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9200" windowHeight="6420"/>
  </bookViews>
  <sheets>
    <sheet name="生活交通花名册" sheetId="4" r:id="rId1"/>
  </sheets>
  <definedNames>
    <definedName name="_xlnm._FilterDatabase" localSheetId="0" hidden="1">生活交通花名册!$A$3:$K$36</definedName>
    <definedName name="_xlnm.Print_Titles" localSheetId="0">生活交通花名册!$3:$3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<sst xmlns="http://schemas.openxmlformats.org/spreadsheetml/2006/main" count="251" uniqueCount="54">
  <si>
    <t>符合生活和交通费补贴人员公示花名册</t>
  </si>
  <si>
    <t>序号</t>
  </si>
  <si>
    <t>姓名</t>
  </si>
  <si>
    <t>家庭住址
（应届高校毕业生填学籍信息）</t>
  </si>
  <si>
    <t>是否脱贫劳动力</t>
  </si>
  <si>
    <t>培训天数</t>
  </si>
  <si>
    <t>生活和交通费补贴金额（元）</t>
  </si>
  <si>
    <t>培训时间</t>
  </si>
  <si>
    <t>培训地点</t>
  </si>
  <si>
    <t>培训机构</t>
  </si>
  <si>
    <t>专业（工种）</t>
  </si>
  <si>
    <t>备注</t>
  </si>
  <si>
    <t>何岁虎</t>
  </si>
  <si>
    <t>桃川镇杨下村</t>
  </si>
  <si>
    <t>是</t>
  </si>
  <si>
    <t>2024.1.17-1.29</t>
  </si>
  <si>
    <t>杨下村村委会</t>
  </si>
  <si>
    <t>宝鸡市渭滨区星华职业技能培训学校</t>
  </si>
  <si>
    <t>家政服务员</t>
  </si>
  <si>
    <t>胡超</t>
  </si>
  <si>
    <t>杨烈翠</t>
  </si>
  <si>
    <t>张旦英</t>
  </si>
  <si>
    <t>余乖存</t>
  </si>
  <si>
    <t>史雪艳</t>
  </si>
  <si>
    <t>刘巧妹</t>
  </si>
  <si>
    <t>刘秋丽</t>
  </si>
  <si>
    <t>徐淑风</t>
  </si>
  <si>
    <t>刘红侠</t>
  </si>
  <si>
    <t>胡翠翠</t>
  </si>
  <si>
    <t>姚文科</t>
  </si>
  <si>
    <t>李永辉</t>
  </si>
  <si>
    <t>苟叫华</t>
  </si>
  <si>
    <t>贾拉燕</t>
  </si>
  <si>
    <t>杨超</t>
  </si>
  <si>
    <t>刘翠玲</t>
  </si>
  <si>
    <t>戈帮红</t>
  </si>
  <si>
    <t>屈小芳</t>
  </si>
  <si>
    <t>宋路</t>
  </si>
  <si>
    <t>李巧丽</t>
  </si>
  <si>
    <t>刘俊杰</t>
  </si>
  <si>
    <t>杨鑫</t>
  </si>
  <si>
    <t>代保会</t>
  </si>
  <si>
    <t>桃川镇白杨塬村</t>
  </si>
  <si>
    <t>王焱焱</t>
  </si>
  <si>
    <t>杜军芳</t>
  </si>
  <si>
    <t>刘军</t>
  </si>
  <si>
    <t>王彩凤</t>
  </si>
  <si>
    <t>关小勤</t>
  </si>
  <si>
    <t>刘小凤</t>
  </si>
  <si>
    <t>刘智刚</t>
  </si>
  <si>
    <t>刘根虎</t>
  </si>
  <si>
    <t>代光远</t>
  </si>
  <si>
    <t>何亚娟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</si>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</sst>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22"/>
      <name val="仿宋_GB2312"/>
      <charset val="134"/>
    </font>
    <font>
      <sz val="1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ajor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6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4" fillId="0" borderId="0">
      <alignment vertical="center"/>
    </xf>
    <xf numFmtId="0" fontId="29" fillId="0" borderId="0">
      <protection locked="0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30" fillId="0" borderId="0"/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1" xfId="0" applyFont="1" applyBorder="1">
      <alignment vertical="center"/>
    </xf>
    <xf numFmtId="0" fontId="9" fillId="0" borderId="1" xfId="0" applyFont="1" applyBorder="1" applyAlignment="1">
      <alignment horizontal="center" vertical="center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补贴花名册" xfId="50"/>
    <cellStyle name="常规_鹦鸽街村_1" xfId="51"/>
    <cellStyle name="常规 6" xfId="52"/>
    <cellStyle name="常规_第58期花名册 2" xfId="53"/>
    <cellStyle name="常规 2 4" xfId="54"/>
    <cellStyle name="常规 10" xfId="55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topLeftCell="A28" workbookViewId="0">
      <selection activeCell="L30" sqref="L30"/>
    </sheetView>
  </sheetViews>
  <sheetFormatPr defaultColWidth="9" defaultRowHeight="14.4"/>
  <cols>
    <col min="1" max="1" width="5.62962962962963" customWidth="1"/>
    <col min="2" max="2" width="8.88888888888889" customWidth="1"/>
    <col min="3" max="3" width="24.6666666666667" style="3" customWidth="1"/>
    <col min="4" max="4" width="12.4444444444444" customWidth="1"/>
    <col min="5" max="5" width="8.55555555555556" customWidth="1"/>
    <col min="6" max="6" width="9.12962962962963" customWidth="1"/>
    <col min="7" max="7" width="16.6666666666667" customWidth="1"/>
    <col min="8" max="9" width="15.6666666666667" customWidth="1"/>
    <col min="10" max="10" width="19.4444444444444" customWidth="1"/>
    <col min="11" max="11" width="8.77777777777778" customWidth="1"/>
  </cols>
  <sheetData>
    <row r="1" ht="31" customHeight="1" spans="1:11">
      <c r="A1" s="4" t="s">
        <v>0</v>
      </c>
      <c r="B1" s="4"/>
      <c r="C1" s="5"/>
      <c r="D1" s="4"/>
      <c r="E1" s="4"/>
      <c r="F1" s="4"/>
      <c r="G1" s="4"/>
      <c r="H1" s="4"/>
      <c r="I1" s="4"/>
      <c r="J1" s="4"/>
      <c r="K1" s="4"/>
    </row>
    <row r="2" s="1" customFormat="1" ht="28.5" customHeight="1" spans="1:11">
      <c r="A2" s="6"/>
      <c r="B2" s="6"/>
      <c r="C2" s="6"/>
      <c r="D2" s="6"/>
      <c r="E2" s="6"/>
      <c r="F2" s="6"/>
      <c r="G2" s="6"/>
      <c r="H2" s="6"/>
      <c r="I2" s="6"/>
      <c r="J2" s="6"/>
      <c r="K2" s="6"/>
    </row>
    <row r="3" ht="37" customHeight="1" spans="1:11">
      <c r="A3" s="7" t="s">
        <v>1</v>
      </c>
      <c r="B3" s="7" t="s">
        <v>2</v>
      </c>
      <c r="C3" s="8" t="s">
        <v>3</v>
      </c>
      <c r="D3" s="8" t="s">
        <v>4</v>
      </c>
      <c r="E3" s="8" t="s">
        <v>5</v>
      </c>
      <c r="F3" s="8" t="s">
        <v>6</v>
      </c>
      <c r="G3" s="8" t="s">
        <v>7</v>
      </c>
      <c r="H3" s="8" t="s">
        <v>8</v>
      </c>
      <c r="I3" s="11" t="s">
        <v>9</v>
      </c>
      <c r="J3" s="11" t="s">
        <v>10</v>
      </c>
      <c r="K3" s="7" t="s">
        <v>11</v>
      </c>
    </row>
    <row r="4" s="2" customFormat="1" ht="23" customHeight="1" spans="1:11">
      <c r="A4" s="9">
        <v>1</v>
      </c>
      <c r="B4" s="10" t="s">
        <v>12</v>
      </c>
      <c r="C4" s="11" t="s">
        <v>13</v>
      </c>
      <c r="D4" s="12" t="s">
        <v>14</v>
      </c>
      <c r="E4" s="13">
        <v>12.5</v>
      </c>
      <c r="F4" s="10">
        <f t="shared" ref="F4:F35" si="0">E4*50</f>
        <v>625</v>
      </c>
      <c r="G4" s="13" t="s">
        <v>15</v>
      </c>
      <c r="H4" s="11" t="s">
        <v>16</v>
      </c>
      <c r="I4" s="11" t="s">
        <v>17</v>
      </c>
      <c r="J4" s="13" t="s">
        <v>18</v>
      </c>
      <c r="K4" s="19"/>
    </row>
    <row r="5" s="2" customFormat="1" ht="23" customHeight="1" spans="1:11">
      <c r="A5" s="9">
        <v>2</v>
      </c>
      <c r="B5" s="10" t="s">
        <v>19</v>
      </c>
      <c r="C5" s="11" t="s">
        <v>13</v>
      </c>
      <c r="D5" s="12" t="s">
        <v>14</v>
      </c>
      <c r="E5" s="13">
        <v>10.5</v>
      </c>
      <c r="F5" s="10">
        <f t="shared" si="0"/>
        <v>525</v>
      </c>
      <c r="G5" s="13" t="s">
        <v>15</v>
      </c>
      <c r="H5" s="11" t="s">
        <v>16</v>
      </c>
      <c r="I5" s="11" t="s">
        <v>17</v>
      </c>
      <c r="J5" s="13" t="s">
        <v>18</v>
      </c>
      <c r="K5" s="19"/>
    </row>
    <row r="6" s="2" customFormat="1" ht="23" customHeight="1" spans="1:11">
      <c r="A6" s="9">
        <v>3</v>
      </c>
      <c r="B6" s="10" t="s">
        <v>20</v>
      </c>
      <c r="C6" s="11" t="s">
        <v>13</v>
      </c>
      <c r="D6" s="12" t="s">
        <v>14</v>
      </c>
      <c r="E6" s="14">
        <v>11.5</v>
      </c>
      <c r="F6" s="10">
        <f t="shared" si="0"/>
        <v>575</v>
      </c>
      <c r="G6" s="13" t="s">
        <v>15</v>
      </c>
      <c r="H6" s="11" t="s">
        <v>16</v>
      </c>
      <c r="I6" s="11" t="s">
        <v>17</v>
      </c>
      <c r="J6" s="13" t="s">
        <v>18</v>
      </c>
      <c r="K6" s="19"/>
    </row>
    <row r="7" s="2" customFormat="1" ht="23" customHeight="1" spans="1:11">
      <c r="A7" s="9">
        <v>4</v>
      </c>
      <c r="B7" s="10" t="s">
        <v>21</v>
      </c>
      <c r="C7" s="11" t="s">
        <v>13</v>
      </c>
      <c r="D7" s="12" t="s">
        <v>14</v>
      </c>
      <c r="E7" s="14">
        <v>12.5</v>
      </c>
      <c r="F7" s="10">
        <f t="shared" si="0"/>
        <v>625</v>
      </c>
      <c r="G7" s="13" t="s">
        <v>15</v>
      </c>
      <c r="H7" s="11" t="s">
        <v>16</v>
      </c>
      <c r="I7" s="11" t="s">
        <v>17</v>
      </c>
      <c r="J7" s="13" t="s">
        <v>18</v>
      </c>
      <c r="K7" s="19"/>
    </row>
    <row r="8" s="2" customFormat="1" ht="23" customHeight="1" spans="1:11">
      <c r="A8" s="9">
        <v>5</v>
      </c>
      <c r="B8" s="10" t="s">
        <v>22</v>
      </c>
      <c r="C8" s="11" t="s">
        <v>13</v>
      </c>
      <c r="D8" s="12" t="s">
        <v>14</v>
      </c>
      <c r="E8" s="14">
        <v>12.5</v>
      </c>
      <c r="F8" s="10">
        <f t="shared" si="0"/>
        <v>625</v>
      </c>
      <c r="G8" s="13" t="s">
        <v>15</v>
      </c>
      <c r="H8" s="11" t="s">
        <v>16</v>
      </c>
      <c r="I8" s="11" t="s">
        <v>17</v>
      </c>
      <c r="J8" s="13" t="s">
        <v>18</v>
      </c>
      <c r="K8" s="19"/>
    </row>
    <row r="9" s="2" customFormat="1" ht="23" customHeight="1" spans="1:11">
      <c r="A9" s="9">
        <v>6</v>
      </c>
      <c r="B9" s="10" t="s">
        <v>23</v>
      </c>
      <c r="C9" s="11" t="s">
        <v>13</v>
      </c>
      <c r="D9" s="12" t="s">
        <v>14</v>
      </c>
      <c r="E9" s="14">
        <v>12</v>
      </c>
      <c r="F9" s="10">
        <f t="shared" si="0"/>
        <v>600</v>
      </c>
      <c r="G9" s="13" t="s">
        <v>15</v>
      </c>
      <c r="H9" s="11" t="s">
        <v>16</v>
      </c>
      <c r="I9" s="11" t="s">
        <v>17</v>
      </c>
      <c r="J9" s="13" t="s">
        <v>18</v>
      </c>
      <c r="K9" s="19"/>
    </row>
    <row r="10" s="2" customFormat="1" ht="23" customHeight="1" spans="1:11">
      <c r="A10" s="9">
        <v>7</v>
      </c>
      <c r="B10" s="10" t="s">
        <v>24</v>
      </c>
      <c r="C10" s="11" t="s">
        <v>13</v>
      </c>
      <c r="D10" s="12" t="s">
        <v>14</v>
      </c>
      <c r="E10" s="14">
        <v>12.5</v>
      </c>
      <c r="F10" s="10">
        <f t="shared" si="0"/>
        <v>625</v>
      </c>
      <c r="G10" s="13" t="s">
        <v>15</v>
      </c>
      <c r="H10" s="11" t="s">
        <v>16</v>
      </c>
      <c r="I10" s="11" t="s">
        <v>17</v>
      </c>
      <c r="J10" s="13" t="s">
        <v>18</v>
      </c>
      <c r="K10" s="19"/>
    </row>
    <row r="11" s="2" customFormat="1" ht="23" customHeight="1" spans="1:11">
      <c r="A11" s="9">
        <v>8</v>
      </c>
      <c r="B11" s="10" t="s">
        <v>25</v>
      </c>
      <c r="C11" s="11" t="s">
        <v>13</v>
      </c>
      <c r="D11" s="12" t="s">
        <v>14</v>
      </c>
      <c r="E11" s="14">
        <v>12</v>
      </c>
      <c r="F11" s="10">
        <f t="shared" si="0"/>
        <v>600</v>
      </c>
      <c r="G11" s="13" t="s">
        <v>15</v>
      </c>
      <c r="H11" s="11" t="s">
        <v>16</v>
      </c>
      <c r="I11" s="11" t="s">
        <v>17</v>
      </c>
      <c r="J11" s="13" t="s">
        <v>18</v>
      </c>
      <c r="K11" s="19"/>
    </row>
    <row r="12" s="2" customFormat="1" ht="23" customHeight="1" spans="1:11">
      <c r="A12" s="9">
        <v>9</v>
      </c>
      <c r="B12" s="10" t="s">
        <v>26</v>
      </c>
      <c r="C12" s="11" t="s">
        <v>13</v>
      </c>
      <c r="D12" s="12" t="s">
        <v>14</v>
      </c>
      <c r="E12" s="14">
        <v>11</v>
      </c>
      <c r="F12" s="10">
        <f t="shared" si="0"/>
        <v>550</v>
      </c>
      <c r="G12" s="13" t="s">
        <v>15</v>
      </c>
      <c r="H12" s="11" t="s">
        <v>16</v>
      </c>
      <c r="I12" s="11" t="s">
        <v>17</v>
      </c>
      <c r="J12" s="13" t="s">
        <v>18</v>
      </c>
      <c r="K12" s="19"/>
    </row>
    <row r="13" s="2" customFormat="1" ht="23" customHeight="1" spans="1:11">
      <c r="A13" s="9">
        <v>10</v>
      </c>
      <c r="B13" s="10" t="s">
        <v>27</v>
      </c>
      <c r="C13" s="11" t="s">
        <v>13</v>
      </c>
      <c r="D13" s="12" t="s">
        <v>14</v>
      </c>
      <c r="E13" s="14">
        <v>11</v>
      </c>
      <c r="F13" s="10">
        <f t="shared" si="0"/>
        <v>550</v>
      </c>
      <c r="G13" s="13" t="s">
        <v>15</v>
      </c>
      <c r="H13" s="11" t="s">
        <v>16</v>
      </c>
      <c r="I13" s="11" t="s">
        <v>17</v>
      </c>
      <c r="J13" s="13" t="s">
        <v>18</v>
      </c>
      <c r="K13" s="19"/>
    </row>
    <row r="14" s="2" customFormat="1" ht="23" customHeight="1" spans="1:11">
      <c r="A14" s="9">
        <v>11</v>
      </c>
      <c r="B14" s="10" t="s">
        <v>28</v>
      </c>
      <c r="C14" s="11" t="s">
        <v>13</v>
      </c>
      <c r="D14" s="12" t="s">
        <v>14</v>
      </c>
      <c r="E14" s="14">
        <v>12</v>
      </c>
      <c r="F14" s="10">
        <f t="shared" si="0"/>
        <v>600</v>
      </c>
      <c r="G14" s="13" t="s">
        <v>15</v>
      </c>
      <c r="H14" s="11" t="s">
        <v>16</v>
      </c>
      <c r="I14" s="11" t="s">
        <v>17</v>
      </c>
      <c r="J14" s="13" t="s">
        <v>18</v>
      </c>
      <c r="K14" s="19"/>
    </row>
    <row r="15" s="2" customFormat="1" ht="23" customHeight="1" spans="1:11">
      <c r="A15" s="9">
        <v>12</v>
      </c>
      <c r="B15" s="10" t="s">
        <v>29</v>
      </c>
      <c r="C15" s="11" t="s">
        <v>13</v>
      </c>
      <c r="D15" s="12" t="s">
        <v>14</v>
      </c>
      <c r="E15" s="14">
        <v>11.5</v>
      </c>
      <c r="F15" s="10">
        <f t="shared" si="0"/>
        <v>575</v>
      </c>
      <c r="G15" s="13" t="s">
        <v>15</v>
      </c>
      <c r="H15" s="11" t="s">
        <v>16</v>
      </c>
      <c r="I15" s="11" t="s">
        <v>17</v>
      </c>
      <c r="J15" s="13" t="s">
        <v>18</v>
      </c>
      <c r="K15" s="19"/>
    </row>
    <row r="16" s="2" customFormat="1" ht="23" customHeight="1" spans="1:11">
      <c r="A16" s="9">
        <v>13</v>
      </c>
      <c r="B16" s="10" t="s">
        <v>30</v>
      </c>
      <c r="C16" s="11" t="s">
        <v>13</v>
      </c>
      <c r="D16" s="12" t="s">
        <v>14</v>
      </c>
      <c r="E16" s="14">
        <v>12.5</v>
      </c>
      <c r="F16" s="10">
        <f t="shared" si="0"/>
        <v>625</v>
      </c>
      <c r="G16" s="13" t="s">
        <v>15</v>
      </c>
      <c r="H16" s="11" t="s">
        <v>16</v>
      </c>
      <c r="I16" s="11" t="s">
        <v>17</v>
      </c>
      <c r="J16" s="13" t="s">
        <v>18</v>
      </c>
      <c r="K16" s="19"/>
    </row>
    <row r="17" s="2" customFormat="1" ht="23" customHeight="1" spans="1:11">
      <c r="A17" s="9">
        <v>14</v>
      </c>
      <c r="B17" s="10" t="s">
        <v>31</v>
      </c>
      <c r="C17" s="11" t="s">
        <v>13</v>
      </c>
      <c r="D17" s="12" t="s">
        <v>14</v>
      </c>
      <c r="E17" s="14">
        <v>12</v>
      </c>
      <c r="F17" s="10">
        <f t="shared" si="0"/>
        <v>600</v>
      </c>
      <c r="G17" s="13" t="s">
        <v>15</v>
      </c>
      <c r="H17" s="11" t="s">
        <v>16</v>
      </c>
      <c r="I17" s="11" t="s">
        <v>17</v>
      </c>
      <c r="J17" s="13" t="s">
        <v>18</v>
      </c>
      <c r="K17" s="19"/>
    </row>
    <row r="18" s="2" customFormat="1" ht="23" customHeight="1" spans="1:11">
      <c r="A18" s="9">
        <v>15</v>
      </c>
      <c r="B18" s="10" t="s">
        <v>32</v>
      </c>
      <c r="C18" s="11" t="s">
        <v>13</v>
      </c>
      <c r="D18" s="12" t="s">
        <v>14</v>
      </c>
      <c r="E18" s="14">
        <v>10</v>
      </c>
      <c r="F18" s="10">
        <f t="shared" si="0"/>
        <v>500</v>
      </c>
      <c r="G18" s="13" t="s">
        <v>15</v>
      </c>
      <c r="H18" s="11" t="s">
        <v>16</v>
      </c>
      <c r="I18" s="11" t="s">
        <v>17</v>
      </c>
      <c r="J18" s="13" t="s">
        <v>18</v>
      </c>
      <c r="K18" s="19"/>
    </row>
    <row r="19" s="2" customFormat="1" ht="23" customHeight="1" spans="1:11">
      <c r="A19" s="9">
        <v>16</v>
      </c>
      <c r="B19" s="10" t="s">
        <v>33</v>
      </c>
      <c r="C19" s="11" t="s">
        <v>13</v>
      </c>
      <c r="D19" s="12" t="s">
        <v>14</v>
      </c>
      <c r="E19" s="14">
        <v>11</v>
      </c>
      <c r="F19" s="10">
        <f t="shared" si="0"/>
        <v>550</v>
      </c>
      <c r="G19" s="13" t="s">
        <v>15</v>
      </c>
      <c r="H19" s="11" t="s">
        <v>16</v>
      </c>
      <c r="I19" s="11" t="s">
        <v>17</v>
      </c>
      <c r="J19" s="13" t="s">
        <v>18</v>
      </c>
      <c r="K19" s="19"/>
    </row>
    <row r="20" s="2" customFormat="1" ht="23" customHeight="1" spans="1:11">
      <c r="A20" s="9">
        <v>17</v>
      </c>
      <c r="B20" s="12" t="s">
        <v>34</v>
      </c>
      <c r="C20" s="11" t="s">
        <v>13</v>
      </c>
      <c r="D20" s="12" t="s">
        <v>14</v>
      </c>
      <c r="E20" s="14">
        <v>10.5</v>
      </c>
      <c r="F20" s="10">
        <f t="shared" si="0"/>
        <v>525</v>
      </c>
      <c r="G20" s="13" t="s">
        <v>15</v>
      </c>
      <c r="H20" s="11" t="s">
        <v>16</v>
      </c>
      <c r="I20" s="11" t="s">
        <v>17</v>
      </c>
      <c r="J20" s="13" t="s">
        <v>18</v>
      </c>
      <c r="K20" s="19"/>
    </row>
    <row r="21" s="2" customFormat="1" ht="23" customHeight="1" spans="1:11">
      <c r="A21" s="9">
        <v>18</v>
      </c>
      <c r="B21" s="10" t="s">
        <v>35</v>
      </c>
      <c r="C21" s="11" t="s">
        <v>13</v>
      </c>
      <c r="D21" s="12" t="s">
        <v>14</v>
      </c>
      <c r="E21" s="14">
        <v>10</v>
      </c>
      <c r="F21" s="10">
        <f t="shared" si="0"/>
        <v>500</v>
      </c>
      <c r="G21" s="13" t="s">
        <v>15</v>
      </c>
      <c r="H21" s="11" t="s">
        <v>16</v>
      </c>
      <c r="I21" s="11" t="s">
        <v>17</v>
      </c>
      <c r="J21" s="13" t="s">
        <v>18</v>
      </c>
      <c r="K21" s="19"/>
    </row>
    <row r="22" s="2" customFormat="1" ht="23" customHeight="1" spans="1:11">
      <c r="A22" s="9">
        <v>19</v>
      </c>
      <c r="B22" s="10" t="s">
        <v>36</v>
      </c>
      <c r="C22" s="11" t="s">
        <v>13</v>
      </c>
      <c r="D22" s="12" t="s">
        <v>14</v>
      </c>
      <c r="E22" s="14">
        <v>12.5</v>
      </c>
      <c r="F22" s="10">
        <f t="shared" si="0"/>
        <v>625</v>
      </c>
      <c r="G22" s="13" t="s">
        <v>15</v>
      </c>
      <c r="H22" s="11" t="s">
        <v>16</v>
      </c>
      <c r="I22" s="11" t="s">
        <v>17</v>
      </c>
      <c r="J22" s="13" t="s">
        <v>18</v>
      </c>
      <c r="K22" s="19"/>
    </row>
    <row r="23" s="2" customFormat="1" ht="23" customHeight="1" spans="1:11">
      <c r="A23" s="9">
        <v>20</v>
      </c>
      <c r="B23" s="13" t="s">
        <v>37</v>
      </c>
      <c r="C23" s="11" t="s">
        <v>13</v>
      </c>
      <c r="D23" s="12" t="s">
        <v>14</v>
      </c>
      <c r="E23" s="13">
        <v>11.5</v>
      </c>
      <c r="F23" s="10">
        <f t="shared" si="0"/>
        <v>575</v>
      </c>
      <c r="G23" s="13" t="s">
        <v>15</v>
      </c>
      <c r="H23" s="11" t="s">
        <v>16</v>
      </c>
      <c r="I23" s="11" t="s">
        <v>17</v>
      </c>
      <c r="J23" s="13" t="s">
        <v>18</v>
      </c>
      <c r="K23" s="19"/>
    </row>
    <row r="24" s="2" customFormat="1" ht="23" customHeight="1" spans="1:11">
      <c r="A24" s="9">
        <v>21</v>
      </c>
      <c r="B24" s="10" t="s">
        <v>38</v>
      </c>
      <c r="C24" s="11" t="s">
        <v>13</v>
      </c>
      <c r="D24" s="12" t="s">
        <v>14</v>
      </c>
      <c r="E24" s="10">
        <v>10</v>
      </c>
      <c r="F24" s="10">
        <f t="shared" si="0"/>
        <v>500</v>
      </c>
      <c r="G24" s="13" t="s">
        <v>15</v>
      </c>
      <c r="H24" s="11" t="s">
        <v>16</v>
      </c>
      <c r="I24" s="11" t="s">
        <v>17</v>
      </c>
      <c r="J24" s="13" t="s">
        <v>18</v>
      </c>
      <c r="K24" s="19"/>
    </row>
    <row r="25" s="2" customFormat="1" ht="23" customHeight="1" spans="1:11">
      <c r="A25" s="9">
        <v>22</v>
      </c>
      <c r="B25" s="7" t="s">
        <v>39</v>
      </c>
      <c r="C25" s="11" t="s">
        <v>13</v>
      </c>
      <c r="D25" s="12" t="s">
        <v>14</v>
      </c>
      <c r="E25" s="10">
        <v>10</v>
      </c>
      <c r="F25" s="10">
        <f t="shared" si="0"/>
        <v>500</v>
      </c>
      <c r="G25" s="13" t="s">
        <v>15</v>
      </c>
      <c r="H25" s="11" t="s">
        <v>16</v>
      </c>
      <c r="I25" s="11" t="s">
        <v>17</v>
      </c>
      <c r="J25" s="13" t="s">
        <v>18</v>
      </c>
      <c r="K25" s="19"/>
    </row>
    <row r="26" s="2" customFormat="1" ht="23" customHeight="1" spans="1:11">
      <c r="A26" s="9">
        <v>23</v>
      </c>
      <c r="B26" s="7" t="s">
        <v>40</v>
      </c>
      <c r="C26" s="11" t="s">
        <v>13</v>
      </c>
      <c r="D26" s="12" t="s">
        <v>14</v>
      </c>
      <c r="E26" s="10">
        <v>12</v>
      </c>
      <c r="F26" s="10">
        <f t="shared" si="0"/>
        <v>600</v>
      </c>
      <c r="G26" s="13" t="s">
        <v>15</v>
      </c>
      <c r="H26" s="11" t="s">
        <v>16</v>
      </c>
      <c r="I26" s="11" t="s">
        <v>17</v>
      </c>
      <c r="J26" s="13" t="s">
        <v>18</v>
      </c>
      <c r="K26" s="19"/>
    </row>
    <row r="27" s="2" customFormat="1" ht="23" customHeight="1" spans="1:11">
      <c r="A27" s="9">
        <v>24</v>
      </c>
      <c r="B27" s="7" t="s">
        <v>41</v>
      </c>
      <c r="C27" s="8" t="s">
        <v>42</v>
      </c>
      <c r="D27" s="12" t="s">
        <v>14</v>
      </c>
      <c r="E27" s="13">
        <v>10.5</v>
      </c>
      <c r="F27" s="10">
        <f t="shared" si="0"/>
        <v>525</v>
      </c>
      <c r="G27" s="13" t="s">
        <v>15</v>
      </c>
      <c r="H27" s="11" t="s">
        <v>16</v>
      </c>
      <c r="I27" s="11" t="s">
        <v>17</v>
      </c>
      <c r="J27" s="13" t="s">
        <v>18</v>
      </c>
      <c r="K27" s="19"/>
    </row>
    <row r="28" s="2" customFormat="1" ht="23" customHeight="1" spans="1:11">
      <c r="A28" s="9">
        <v>25</v>
      </c>
      <c r="B28" s="7" t="s">
        <v>43</v>
      </c>
      <c r="C28" s="8" t="s">
        <v>42</v>
      </c>
      <c r="D28" s="12" t="s">
        <v>14</v>
      </c>
      <c r="E28" s="14">
        <v>11.5</v>
      </c>
      <c r="F28" s="10">
        <f t="shared" si="0"/>
        <v>575</v>
      </c>
      <c r="G28" s="13" t="s">
        <v>15</v>
      </c>
      <c r="H28" s="11" t="s">
        <v>16</v>
      </c>
      <c r="I28" s="11" t="s">
        <v>17</v>
      </c>
      <c r="J28" s="13" t="s">
        <v>18</v>
      </c>
      <c r="K28" s="19"/>
    </row>
    <row r="29" s="2" customFormat="1" ht="23" customHeight="1" spans="1:11">
      <c r="A29" s="9">
        <v>26</v>
      </c>
      <c r="B29" s="7" t="s">
        <v>44</v>
      </c>
      <c r="C29" s="8" t="s">
        <v>42</v>
      </c>
      <c r="D29" s="12" t="s">
        <v>14</v>
      </c>
      <c r="E29" s="13">
        <v>11</v>
      </c>
      <c r="F29" s="10">
        <f t="shared" si="0"/>
        <v>550</v>
      </c>
      <c r="G29" s="13" t="s">
        <v>15</v>
      </c>
      <c r="H29" s="11" t="s">
        <v>16</v>
      </c>
      <c r="I29" s="11" t="s">
        <v>17</v>
      </c>
      <c r="J29" s="13" t="s">
        <v>18</v>
      </c>
      <c r="K29" s="19"/>
    </row>
    <row r="30" s="2" customFormat="1" ht="23" customHeight="1" spans="1:11">
      <c r="A30" s="9">
        <v>27</v>
      </c>
      <c r="B30" s="7" t="s">
        <v>45</v>
      </c>
      <c r="C30" s="8" t="s">
        <v>42</v>
      </c>
      <c r="D30" s="12" t="s">
        <v>14</v>
      </c>
      <c r="E30" s="13">
        <v>10</v>
      </c>
      <c r="F30" s="10">
        <f t="shared" si="0"/>
        <v>500</v>
      </c>
      <c r="G30" s="13" t="s">
        <v>15</v>
      </c>
      <c r="H30" s="11" t="s">
        <v>16</v>
      </c>
      <c r="I30" s="11" t="s">
        <v>17</v>
      </c>
      <c r="J30" s="13" t="s">
        <v>18</v>
      </c>
      <c r="K30" s="19"/>
    </row>
    <row r="31" s="2" customFormat="1" ht="23" customHeight="1" spans="1:11">
      <c r="A31" s="9">
        <v>28</v>
      </c>
      <c r="B31" s="7" t="s">
        <v>46</v>
      </c>
      <c r="C31" s="8" t="s">
        <v>42</v>
      </c>
      <c r="D31" s="12" t="s">
        <v>14</v>
      </c>
      <c r="E31" s="14">
        <v>10.5</v>
      </c>
      <c r="F31" s="10">
        <f t="shared" si="0"/>
        <v>525</v>
      </c>
      <c r="G31" s="13" t="s">
        <v>15</v>
      </c>
      <c r="H31" s="11" t="s">
        <v>16</v>
      </c>
      <c r="I31" s="11" t="s">
        <v>17</v>
      </c>
      <c r="J31" s="13" t="s">
        <v>18</v>
      </c>
      <c r="K31" s="19"/>
    </row>
    <row r="32" s="2" customFormat="1" ht="23" customHeight="1" spans="1:11">
      <c r="A32" s="9">
        <v>29</v>
      </c>
      <c r="B32" s="13" t="s">
        <v>47</v>
      </c>
      <c r="C32" s="8" t="s">
        <v>42</v>
      </c>
      <c r="D32" s="12" t="s">
        <v>14</v>
      </c>
      <c r="E32" s="14">
        <v>11.5</v>
      </c>
      <c r="F32" s="10">
        <f t="shared" si="0"/>
        <v>575</v>
      </c>
      <c r="G32" s="13" t="s">
        <v>15</v>
      </c>
      <c r="H32" s="11" t="s">
        <v>16</v>
      </c>
      <c r="I32" s="11" t="s">
        <v>17</v>
      </c>
      <c r="J32" s="13" t="s">
        <v>18</v>
      </c>
      <c r="K32" s="19"/>
    </row>
    <row r="33" s="2" customFormat="1" ht="23" customHeight="1" spans="1:11">
      <c r="A33" s="9">
        <v>30</v>
      </c>
      <c r="B33" s="7" t="s">
        <v>48</v>
      </c>
      <c r="C33" s="8" t="s">
        <v>42</v>
      </c>
      <c r="D33" s="12" t="s">
        <v>14</v>
      </c>
      <c r="E33" s="14">
        <v>12</v>
      </c>
      <c r="F33" s="10">
        <f t="shared" si="0"/>
        <v>600</v>
      </c>
      <c r="G33" s="13" t="s">
        <v>15</v>
      </c>
      <c r="H33" s="11" t="s">
        <v>16</v>
      </c>
      <c r="I33" s="11" t="s">
        <v>17</v>
      </c>
      <c r="J33" s="13" t="s">
        <v>18</v>
      </c>
      <c r="K33" s="19"/>
    </row>
    <row r="34" s="2" customFormat="1" ht="23" customHeight="1" spans="1:11">
      <c r="A34" s="9">
        <v>31</v>
      </c>
      <c r="B34" s="7" t="s">
        <v>49</v>
      </c>
      <c r="C34" s="8" t="s">
        <v>42</v>
      </c>
      <c r="D34" s="12" t="s">
        <v>14</v>
      </c>
      <c r="E34" s="14">
        <v>11.5</v>
      </c>
      <c r="F34" s="10">
        <f t="shared" si="0"/>
        <v>575</v>
      </c>
      <c r="G34" s="13" t="s">
        <v>15</v>
      </c>
      <c r="H34" s="11" t="s">
        <v>16</v>
      </c>
      <c r="I34" s="11" t="s">
        <v>17</v>
      </c>
      <c r="J34" s="13" t="s">
        <v>18</v>
      </c>
      <c r="K34" s="19"/>
    </row>
    <row r="35" s="2" customFormat="1" ht="23" customHeight="1" spans="1:11">
      <c r="A35" s="9">
        <v>32</v>
      </c>
      <c r="B35" s="15" t="s">
        <v>50</v>
      </c>
      <c r="C35" s="7" t="s">
        <v>13</v>
      </c>
      <c r="D35" s="7" t="s">
        <v>14</v>
      </c>
      <c r="E35" s="7">
        <v>10.5</v>
      </c>
      <c r="F35" s="10">
        <f t="shared" si="0"/>
        <v>525</v>
      </c>
      <c r="G35" s="13" t="s">
        <v>15</v>
      </c>
      <c r="H35" s="11" t="s">
        <v>16</v>
      </c>
      <c r="I35" s="11" t="s">
        <v>17</v>
      </c>
      <c r="J35" s="13" t="s">
        <v>18</v>
      </c>
      <c r="K35" s="19"/>
    </row>
    <row r="36" s="2" customFormat="1" ht="23" customHeight="1" spans="1:11">
      <c r="A36" s="9">
        <v>33</v>
      </c>
      <c r="B36" s="15" t="s">
        <v>51</v>
      </c>
      <c r="C36" s="7" t="s">
        <v>13</v>
      </c>
      <c r="D36" s="13" t="s">
        <v>14</v>
      </c>
      <c r="E36" s="13">
        <v>10</v>
      </c>
      <c r="F36" s="10">
        <v>500</v>
      </c>
      <c r="G36" s="13" t="s">
        <v>15</v>
      </c>
      <c r="H36" s="11" t="s">
        <v>16</v>
      </c>
      <c r="I36" s="11" t="s">
        <v>17</v>
      </c>
      <c r="J36" s="13" t="s">
        <v>18</v>
      </c>
      <c r="K36" s="19"/>
    </row>
    <row r="37" ht="23" customHeight="1" spans="1:11">
      <c r="A37" s="9">
        <v>34</v>
      </c>
      <c r="B37" s="7" t="s">
        <v>52</v>
      </c>
      <c r="C37" s="7" t="s">
        <v>42</v>
      </c>
      <c r="D37" s="12" t="s">
        <v>14</v>
      </c>
      <c r="E37" s="14">
        <v>12.5</v>
      </c>
      <c r="F37" s="10">
        <f>E37*50</f>
        <v>625</v>
      </c>
      <c r="G37" s="13" t="s">
        <v>15</v>
      </c>
      <c r="H37" s="11" t="s">
        <v>16</v>
      </c>
      <c r="I37" s="11" t="s">
        <v>17</v>
      </c>
      <c r="J37" s="13" t="s">
        <v>18</v>
      </c>
      <c r="K37" s="18"/>
    </row>
    <row r="38" ht="21.5" customHeight="1" spans="1:11">
      <c r="A38" s="16" t="s">
        <v>53</v>
      </c>
      <c r="B38" s="17"/>
      <c r="C38" s="7"/>
      <c r="D38" s="18"/>
      <c r="E38" s="18"/>
      <c r="F38" s="10">
        <f>SUM(F4:F37)</f>
        <v>19250</v>
      </c>
      <c r="G38" s="18"/>
      <c r="H38" s="18"/>
      <c r="I38" s="18"/>
      <c r="J38" s="18"/>
      <c r="K38" s="18"/>
    </row>
  </sheetData>
  <mergeCells count="3">
    <mergeCell ref="A1:K1"/>
    <mergeCell ref="A2:K2"/>
    <mergeCell ref="A38:B38"/>
  </mergeCells>
  <conditionalFormatting sqref="B23">
    <cfRule type="expression" dxfId="0" priority="1">
      <formula>AND(SUMPRODUCT(IFERROR(1*(($B$23&amp;"x")=(B23&amp;"x")),0))&gt;1,NOT(ISBLANK(B23)))</formula>
    </cfRule>
  </conditionalFormatting>
  <conditionalFormatting sqref="B4:B22 B24:B34 B37">
    <cfRule type="expression" dxfId="0" priority="2">
      <formula>AND(SUMPRODUCT(IFERROR(1*(($B$4:$B$22&amp;"x")=(B4&amp;"x")),0))+SUMPRODUCT(IFERROR(1*(($B$24:$B$34&amp;"x")=(B4&amp;"x")),0))+SUMPRODUCT(IFERROR(1*(($B$37&amp;"x")=(B4&amp;"x")),0))&gt;1,NOT(ISBLANK(B4)))</formula>
    </cfRule>
  </conditionalFormatting>
  <pageMargins left="0.239583333333333" right="0.239583333333333" top="1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生活交通花名册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jiuyegu</cp:lastModifiedBy>
  <dcterms:created xsi:type="dcterms:W3CDTF">2021-11-04T00:33:00Z</dcterms:created>
  <dcterms:modified xsi:type="dcterms:W3CDTF">2025-07-10T08:51:21Z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E74E9291AB604369BD4F620DE94C46A0</vt:lpwstr>
  </property>
  <property fmtid="{D5CDD505-2E9C-101B-9397-08002B2CF9AE}" pid="3" name="KSOProductBuildVer">
    <vt:lpwstr>2052-12.1.0.21915</vt:lpwstr>
  </property>
</Properties>
</file>